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<sst xmlns="http://schemas.openxmlformats.org/spreadsheetml/2006/main" count="82" uniqueCount="78">
  <si>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</si>
  <si>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</si>
  <si>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</si>
  <si>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</si>
  <si>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</si>
  <si>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</si>
  <si>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</si>
  <si>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</si>
  <si>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</si>
  <si>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</si>
  <si>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</si>
  <si>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</si>
  <si>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</si>
  <si>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</si>
  <si>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</si>
  <si>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</si>
  <si>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</si>
  <si>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</si>
  <si>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</si>
  <si>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</si>
  <si>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</si>
  <si>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</si>
  <si>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</si>
  <si>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</si>
  <si>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</si>
  <si>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</si>
  <si>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</si>
  <si>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</si>
  <si>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</si>
  <si>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</si>
  <si>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</si>
  <si>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</si>
  <si>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</si>
  <si>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</si>
  <si>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</si>
  <si>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</si>
  <si>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</si>
  <si>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</si>
  <si>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</si>
  <si>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</si>
  <si>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</si>
  <si>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</si>
  <si>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</si>
  <si>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</si>
  <si>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</si>
  <si>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</si>
  <si>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</si>
  <si>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</si>
  <si>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</si>
  <si>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</si>
  <si>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</si>
  <si>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</si>
  <si>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</si>
  <si>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</si>
  <si>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</si>
  <si>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</si>
  <si>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</si>
  <si>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</si>
  <si>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</si>
  <si>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</si>
  <si>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</si>
  <si>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</si>
  <si>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</si>
  <si>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</si>
  <si>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</si>
  <si>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</si>
  <si>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</si>
  <si>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</si>
  <si>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</si>
  <si>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</si>
  <si>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</si>
  <si>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</si>
  <si>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</si>
  <si>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</si>
  <si>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</si>
  <si>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серпень  2024 року</t>
  </si>
  <si>
    <t>індексація</t>
  </si>
  <si>
    <t>Виплата заборгованості за липень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</si>
</sst>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H4" zoomScaleNormal="100" workbookViewId="0">
      <selection activeCell="X8" sqref="X8"/>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75</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76</v>
      </c>
      <c r="N7" s="51" t="s">
        <v>62</v>
      </c>
      <c r="O7" s="51" t="s">
        <v>73</v>
      </c>
      <c r="P7" s="51" t="s">
        <v>63</v>
      </c>
      <c r="Q7" s="51" t="s">
        <v>64</v>
      </c>
      <c r="R7" s="51" t="s">
        <v>71</v>
      </c>
      <c r="S7" s="51" t="s">
        <v>51</v>
      </c>
      <c r="T7" s="51" t="s">
        <v>54</v>
      </c>
      <c r="U7" s="51" t="s">
        <v>52</v>
      </c>
      <c r="V7" s="47" t="s">
        <v>53</v>
      </c>
      <c r="W7" s="47" t="s">
        <v>74</v>
      </c>
      <c r="X7" s="47" t="s">
        <v>77</v>
      </c>
      <c r="Y7" s="47" t="s">
        <v>55</v>
      </c>
      <c r="Z7" s="47" t="s">
        <v>56</v>
      </c>
      <c r="AA7" s="55" t="s">
        <v>65</v>
      </c>
    </row>
    <row r="8" spans="2:27" ht="25.5" x14ac:dyDescent="0.25">
      <c r="B8" s="52">
        <v>1</v>
      </c>
      <c r="C8" s="41" t="s">
        <v>66</v>
      </c>
      <c r="D8" s="42" t="s">
        <v>68</v>
      </c>
      <c r="E8" s="56">
        <v>17</v>
      </c>
      <c r="F8" s="56"/>
      <c r="G8" s="57"/>
      <c r="H8" s="43">
        <v>24962.18</v>
      </c>
      <c r="I8" s="43">
        <v>386.36</v>
      </c>
      <c r="J8" s="43">
        <v>3494.71</v>
      </c>
      <c r="K8" s="43"/>
      <c r="L8" s="43"/>
      <c r="M8" s="43">
        <v>88.91</v>
      </c>
      <c r="N8" s="43">
        <v>4524.96</v>
      </c>
      <c r="O8" s="43"/>
      <c r="P8" s="43"/>
      <c r="Q8" s="43"/>
      <c r="R8" s="43"/>
      <c r="S8" s="43">
        <f>SUM(H8:R8)</f>
        <v>33457.120000000003</v>
      </c>
      <c r="T8" s="43">
        <v>6830</v>
      </c>
      <c r="U8" s="43">
        <v>6022.28</v>
      </c>
      <c r="V8" s="44">
        <v>501.86</v>
      </c>
      <c r="W8" s="44"/>
      <c r="X8" s="44">
        <v>26847.88</v>
      </c>
      <c r="Y8" s="44">
        <v>20102.98</v>
      </c>
      <c r="Z8" s="54">
        <f>SUM(T8:Y8)</f>
        <v>60305</v>
      </c>
      <c r="AA8" s="60"/>
    </row>
    <row r="9" spans="2:27" ht="63.75" x14ac:dyDescent="0.25">
      <c r="B9" s="52">
        <v>2</v>
      </c>
      <c r="C9" s="41" t="s">
        <v>69</v>
      </c>
      <c r="D9" s="42" t="s">
        <v>67</v>
      </c>
      <c r="E9" s="58">
        <v>10</v>
      </c>
      <c r="F9" s="58"/>
      <c r="G9" s="59"/>
      <c r="H9" s="43">
        <v>13949.55</v>
      </c>
      <c r="I9" s="43">
        <v>363.64</v>
      </c>
      <c r="J9" s="43">
        <v>4184.8599999999997</v>
      </c>
      <c r="K9" s="43"/>
      <c r="L9" s="43"/>
      <c r="M9" s="43">
        <v>52.3</v>
      </c>
      <c r="N9" s="43"/>
      <c r="O9" s="43">
        <v>25508.880000000001</v>
      </c>
      <c r="P9" s="43">
        <v>15283.05</v>
      </c>
      <c r="Q9" s="43"/>
      <c r="R9" s="43"/>
      <c r="S9" s="43">
        <f>SUM(H9:R9)</f>
        <v>59342.28</v>
      </c>
      <c r="T9" s="43">
        <v>2980</v>
      </c>
      <c r="U9" s="43">
        <v>10681.6</v>
      </c>
      <c r="V9" s="44">
        <v>890.13</v>
      </c>
      <c r="W9" s="44">
        <v>20534.650000000001</v>
      </c>
      <c r="X9" s="44">
        <v>3778.05</v>
      </c>
      <c r="Y9" s="44">
        <v>24255.9</v>
      </c>
      <c r="Z9" s="54">
        <f>SUM(T9:Y9)</f>
        <v>63120.330000000009</v>
      </c>
      <c r="AA9" s="60"/>
    </row>
    <row r="10" spans="2:27" ht="18.75" customHeight="1" x14ac:dyDescent="0.25">
      <c r="B10" s="81" t="s">
        <v>58</v>
      </c>
      <c r="C10" s="81"/>
      <c r="D10" s="81"/>
      <c r="E10" s="86"/>
      <c r="F10" s="86"/>
      <c r="G10" s="87"/>
      <c r="H10" s="45">
        <f t="shared" ref="H10:AA10" si="0">SUM(H8:H9)</f>
        <v>38911.729999999996</v>
      </c>
      <c r="I10" s="45">
        <f t="shared" si="0"/>
        <v>750</v>
      </c>
      <c r="J10" s="45">
        <f t="shared" si="0"/>
        <v>7679.57</v>
      </c>
      <c r="K10" s="45">
        <f t="shared" si="0"/>
        <v>0</v>
      </c>
      <c r="L10" s="45">
        <f t="shared" si="0"/>
        <v>0</v>
      </c>
      <c r="M10" s="45">
        <f t="shared" si="0"/>
        <v>141.20999999999998</v>
      </c>
      <c r="N10" s="45">
        <f t="shared" si="0"/>
        <v>4524.96</v>
      </c>
      <c r="O10" s="45">
        <f t="shared" si="0"/>
        <v>25508.880000000001</v>
      </c>
      <c r="P10" s="45">
        <f t="shared" si="0"/>
        <v>15283.05</v>
      </c>
      <c r="Q10" s="45">
        <f t="shared" si="0"/>
        <v>0</v>
      </c>
      <c r="R10" s="45">
        <f t="shared" si="0"/>
        <v>0</v>
      </c>
      <c r="S10" s="45">
        <f t="shared" si="0"/>
        <v>92799.4</v>
      </c>
      <c r="T10" s="45">
        <f t="shared" si="0"/>
        <v>9810</v>
      </c>
      <c r="U10" s="45">
        <f t="shared" si="0"/>
        <v>16703.88</v>
      </c>
      <c r="V10" s="45">
        <f t="shared" si="0"/>
        <v>1391.99</v>
      </c>
      <c r="W10" s="45">
        <f t="shared" si="0"/>
        <v>20534.650000000001</v>
      </c>
      <c r="X10" s="45">
        <f t="shared" si="0"/>
        <v>30625.93</v>
      </c>
      <c r="Y10" s="45">
        <f t="shared" si="0"/>
        <v>44358.880000000005</v>
      </c>
      <c r="Z10" s="45">
        <f t="shared" si="0"/>
        <v>123425.33000000002</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2024-08-26T13:06:43Z</dcterms:modified>
</cp:coreProperties>
</file>